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<sst xmlns="http://schemas.openxmlformats.org/spreadsheetml/2006/main" count="51" uniqueCount="45">
  <si>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1 организация: ТСЖ "Весна"</t>
  </si>
  <si>
    <t>№</t>
  </si>
  <si>
    <t>Сумма долга</t>
  </si>
  <si>
    <t>Месяцев</t>
  </si>
  <si>
    <t>Неоплаченные месяцы</t>
  </si>
  <si>
    <t xml:space="preserve"> А004     </t>
  </si>
  <si>
    <t>Ноя.16, Ноя.17, Дек.17, Янв.18, Фев.18</t>
  </si>
  <si>
    <t xml:space="preserve"> А005     </t>
  </si>
  <si>
    <t>Дек.17, Янв.18, Фев.18</t>
  </si>
  <si>
    <t xml:space="preserve"> А016     </t>
  </si>
  <si>
    <t xml:space="preserve"> А034     </t>
  </si>
  <si>
    <t>Авг.17, Сен.17, Окт.17, Ноя.17, Дек.17, Янв.18, Фев.18</t>
  </si>
  <si>
    <t xml:space="preserve"> А065     </t>
  </si>
  <si>
    <t xml:space="preserve"> А073     </t>
  </si>
  <si>
    <t>Янв.17, Фев.17, Мар.17, Апр.17, Май.17, Июн.17, Июл.17, Авг.17, Сен.17, Окт.17, Ноя.17, Дек.17, Янв.18, Фев.18</t>
  </si>
  <si>
    <t xml:space="preserve"> А101     </t>
  </si>
  <si>
    <t>Сен.17, Окт.17, Ноя.17, Дек.17, Янв.18, Фев.18</t>
  </si>
  <si>
    <t xml:space="preserve"> А129     </t>
  </si>
  <si>
    <t xml:space="preserve"> А140     </t>
  </si>
  <si>
    <t>Апр.16, Май.16, Июн.16, Авг.16, Сен.16, Окт.16, Ноя.16, Дек.16, Янв.17, Фев.17, Мар.17, Май.17, Июн.17, Июл.17, Авг.17, Сен.17, Окт.17, Ноя.17, Дек.17, Янв.18, Фев.18</t>
  </si>
  <si>
    <t xml:space="preserve"> Б006     </t>
  </si>
  <si>
    <t>Сен.15, Дек.17, Янв.18, Фев.18</t>
  </si>
  <si>
    <t xml:space="preserve"> Б013     </t>
  </si>
  <si>
    <t>Апр.17, Май.17, Июн.17, Июл.17, Авг.17, Сен.17, Окт.17, Ноя.17, Дек.17, Янв.18, Фев.18</t>
  </si>
  <si>
    <t xml:space="preserve"> Б014     </t>
  </si>
  <si>
    <t>Ноя.17, Дек.17, Янв.18, Фев.18</t>
  </si>
  <si>
    <t xml:space="preserve"> Б025     </t>
  </si>
  <si>
    <t>Июн.17, Июл.17, Авг.17, Сен.17, Окт.17, Ноя.17, Дек.17, Янв.18, Фев.18</t>
  </si>
  <si>
    <t xml:space="preserve"> Б030     </t>
  </si>
  <si>
    <t>Авг.14, Сен.14, Окт.14, Ноя.14, Дек.14, Янв.15, Фев.15, Мар.15, Апр.15, Май.15, Июн.15, Июл.15, Авг.15, Сен.15, Окт.15, Ноя.15, Дек.15, Янв.16, Фев.16, Мар.16, Апр.16, Май.16, Июн.16, Июл.16, Сен.16, Окт.16, Ноя.16, Дек.16, Янв.17, Фев.17, Мар.17, Апр.17, Май.17, Июн.17, Июл.17, Авг.17, Сен.17, Окт.17, Ноя.17, Дек.17, Янв.18, Фев.18</t>
  </si>
  <si>
    <t xml:space="preserve"> Б032     </t>
  </si>
  <si>
    <t xml:space="preserve"> Б056     </t>
  </si>
  <si>
    <t xml:space="preserve"> Б059     </t>
  </si>
  <si>
    <t xml:space="preserve"> Б075     </t>
  </si>
  <si>
    <t>Мар.16, Апр.16, Дек.17, Янв.18, Фев.18</t>
  </si>
  <si>
    <t xml:space="preserve"> Б077     </t>
  </si>
  <si>
    <t>Июл.15, Июл.16, Авг.16, Дек.17, Янв.18, Фев.18</t>
  </si>
  <si>
    <t xml:space="preserve"> Неоплатившие квартплату более 2 месяцев.</t>
  </si>
  <si>
    <t>ИТОГО ДОЛГ:</t>
  </si>
  <si>
    <t>Ведомость должников на 2 марта 2018</t>
  </si>
  <si>
    <t xml:space="preserve"> Учтены все оплаты не позднее 02.03.2018</t>
  </si>
  <si>
    <t>Согласно стаье №155 п.1 ЖК РФ плата за жилье и коммунальные услуги должна вносится ежемесячно до 10-го числа месяца, следующего за истекшим.</t>
  </si>
  <si>
    <t>Квартира</t>
  </si>
  <si>
    <t>Итого по корупусу 1:</t>
  </si>
  <si>
    <t>Итого по корпусу 2: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</si>
</sst>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right" vertical="top"/>
    </xf>
    <xf numFmtId="1" fontId="1" fillId="0" borderId="13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0"/>
  <sheetViews>
    <sheetView tabSelected="1" workbookViewId="0" topLeftCell="A1">
      <selection activeCell="D41" sqref="D41"/>
    </sheetView>
  </sheetViews>
  <sheetFormatPr defaultColWidth="10.66015625" defaultRowHeight="11.25"/>
  <cols>
    <col min="1" max="1" width="0.4921875" style="1" customWidth="1"/>
    <col min="2" max="2" width="6.83203125" style="1" customWidth="1"/>
    <col min="3" max="3" width="24.5" style="1" customWidth="1"/>
    <col min="4" max="4" width="23.33203125" style="1" bestFit="1" customWidth="1"/>
    <col min="5" max="5" width="5.5" style="2" customWidth="1"/>
    <col min="6" max="6" width="72.16015625" style="1" customWidth="1"/>
  </cols>
  <sheetData>
    <row r="1" s="9" customFormat="1" ht="24.75">
      <c r="B1" s="9" t="s">
        <v>39</v>
      </c>
    </row>
    <row r="2" s="10" customFormat="1" ht="20.25">
      <c r="B2" s="10" t="s">
        <v>37</v>
      </c>
    </row>
    <row r="3" s="11" customFormat="1" ht="20.25">
      <c r="B3" s="11" t="s">
        <v>40</v>
      </c>
    </row>
    <row r="4" s="11" customFormat="1" ht="20.25">
      <c r="B4" s="12" t="s">
        <v>0</v>
      </c>
    </row>
    <row r="5" spans="1:6" s="8" customFormat="1" ht="25.5" customHeight="1">
      <c r="A5" s="16"/>
      <c r="B5" s="17" t="s">
        <v>1</v>
      </c>
      <c r="C5" s="18" t="s">
        <v>42</v>
      </c>
      <c r="D5" s="19" t="s">
        <v>2</v>
      </c>
      <c r="E5" s="19" t="s">
        <v>3</v>
      </c>
      <c r="F5" s="19" t="s">
        <v>4</v>
      </c>
    </row>
    <row r="6" spans="2:6" s="8" customFormat="1" ht="18">
      <c r="B6" s="20">
        <v>4</v>
      </c>
      <c r="C6" s="21" t="s">
        <v>5</v>
      </c>
      <c r="D6" s="22">
        <v>26386.73</v>
      </c>
      <c r="E6" s="23">
        <v>4</v>
      </c>
      <c r="F6" s="24" t="s">
        <v>6</v>
      </c>
    </row>
    <row r="7" spans="2:6" s="8" customFormat="1" ht="18">
      <c r="B7" s="20">
        <v>5</v>
      </c>
      <c r="C7" s="21" t="s">
        <v>7</v>
      </c>
      <c r="D7" s="22">
        <v>20191.41</v>
      </c>
      <c r="E7" s="23">
        <v>3</v>
      </c>
      <c r="F7" s="24" t="s">
        <v>8</v>
      </c>
    </row>
    <row r="8" spans="2:6" s="8" customFormat="1" ht="18">
      <c r="B8" s="20">
        <v>14</v>
      </c>
      <c r="C8" s="21" t="s">
        <v>9</v>
      </c>
      <c r="D8" s="22">
        <v>21172.97</v>
      </c>
      <c r="E8" s="23">
        <v>3</v>
      </c>
      <c r="F8" s="24" t="s">
        <v>8</v>
      </c>
    </row>
    <row r="9" spans="2:6" s="8" customFormat="1" ht="36">
      <c r="B9" s="20">
        <v>29</v>
      </c>
      <c r="C9" s="21" t="s">
        <v>10</v>
      </c>
      <c r="D9" s="22">
        <v>36382.37</v>
      </c>
      <c r="E9" s="23">
        <v>7</v>
      </c>
      <c r="F9" s="24" t="s">
        <v>11</v>
      </c>
    </row>
    <row r="10" spans="2:6" s="8" customFormat="1" ht="18">
      <c r="B10" s="20">
        <v>50</v>
      </c>
      <c r="C10" s="21" t="s">
        <v>12</v>
      </c>
      <c r="D10" s="22">
        <v>19357.74</v>
      </c>
      <c r="E10" s="23">
        <v>3</v>
      </c>
      <c r="F10" s="24" t="s">
        <v>8</v>
      </c>
    </row>
    <row r="11" spans="2:6" s="8" customFormat="1" ht="54">
      <c r="B11" s="20">
        <v>58</v>
      </c>
      <c r="C11" s="21" t="s">
        <v>13</v>
      </c>
      <c r="D11" s="22">
        <v>104770.41</v>
      </c>
      <c r="E11" s="23">
        <v>14</v>
      </c>
      <c r="F11" s="24" t="s">
        <v>14</v>
      </c>
    </row>
    <row r="12" spans="2:6" s="8" customFormat="1" ht="36">
      <c r="B12" s="20">
        <v>78</v>
      </c>
      <c r="C12" s="21" t="s">
        <v>15</v>
      </c>
      <c r="D12" s="22">
        <v>32747.76</v>
      </c>
      <c r="E12" s="23">
        <v>6</v>
      </c>
      <c r="F12" s="24" t="s">
        <v>16</v>
      </c>
    </row>
    <row r="13" spans="2:6" s="8" customFormat="1" ht="18">
      <c r="B13" s="20">
        <v>96</v>
      </c>
      <c r="C13" s="21" t="s">
        <v>17</v>
      </c>
      <c r="D13" s="22">
        <v>11484.27</v>
      </c>
      <c r="E13" s="23">
        <v>3</v>
      </c>
      <c r="F13" s="24" t="s">
        <v>8</v>
      </c>
    </row>
    <row r="14" spans="2:6" s="8" customFormat="1" ht="90">
      <c r="B14" s="20">
        <v>103</v>
      </c>
      <c r="C14" s="21" t="s">
        <v>18</v>
      </c>
      <c r="D14" s="22">
        <v>217221.13</v>
      </c>
      <c r="E14" s="23">
        <v>21</v>
      </c>
      <c r="F14" s="24" t="s">
        <v>19</v>
      </c>
    </row>
    <row r="15" spans="2:6" s="25" customFormat="1" ht="18">
      <c r="B15" s="28" t="s">
        <v>43</v>
      </c>
      <c r="C15" s="29"/>
      <c r="D15" s="26">
        <f>SUM(D6:D14)</f>
        <v>489714.79000000004</v>
      </c>
      <c r="E15" s="27"/>
      <c r="F15" s="27"/>
    </row>
    <row r="16" spans="2:6" s="8" customFormat="1" ht="18">
      <c r="B16" s="20">
        <v>123</v>
      </c>
      <c r="C16" s="21" t="s">
        <v>20</v>
      </c>
      <c r="D16" s="22">
        <v>9724.45</v>
      </c>
      <c r="E16" s="23">
        <v>3</v>
      </c>
      <c r="F16" s="24" t="s">
        <v>21</v>
      </c>
    </row>
    <row r="17" spans="2:6" s="8" customFormat="1" ht="54">
      <c r="B17" s="20">
        <v>129</v>
      </c>
      <c r="C17" s="21" t="s">
        <v>22</v>
      </c>
      <c r="D17" s="22">
        <v>45224.73</v>
      </c>
      <c r="E17" s="23">
        <v>11</v>
      </c>
      <c r="F17" s="24" t="s">
        <v>23</v>
      </c>
    </row>
    <row r="18" spans="2:6" s="8" customFormat="1" ht="18">
      <c r="B18" s="20">
        <v>130</v>
      </c>
      <c r="C18" s="21" t="s">
        <v>24</v>
      </c>
      <c r="D18" s="22">
        <v>11710.44</v>
      </c>
      <c r="E18" s="23">
        <v>4</v>
      </c>
      <c r="F18" s="24" t="s">
        <v>25</v>
      </c>
    </row>
    <row r="19" spans="2:6" s="8" customFormat="1" ht="36">
      <c r="B19" s="20">
        <v>138</v>
      </c>
      <c r="C19" s="21" t="s">
        <v>26</v>
      </c>
      <c r="D19" s="22">
        <v>66994.22</v>
      </c>
      <c r="E19" s="23">
        <v>9</v>
      </c>
      <c r="F19" s="24" t="s">
        <v>27</v>
      </c>
    </row>
    <row r="20" spans="2:6" s="8" customFormat="1" ht="156.75" customHeight="1">
      <c r="B20" s="20">
        <v>143</v>
      </c>
      <c r="C20" s="21" t="s">
        <v>28</v>
      </c>
      <c r="D20" s="22">
        <v>247468.54</v>
      </c>
      <c r="E20" s="23">
        <v>42</v>
      </c>
      <c r="F20" s="24" t="s">
        <v>29</v>
      </c>
    </row>
    <row r="21" spans="2:6" s="8" customFormat="1" ht="18">
      <c r="B21" s="20">
        <v>144</v>
      </c>
      <c r="C21" s="21" t="s">
        <v>30</v>
      </c>
      <c r="D21" s="22">
        <v>13378.84</v>
      </c>
      <c r="E21" s="23">
        <v>3</v>
      </c>
      <c r="F21" s="24" t="s">
        <v>8</v>
      </c>
    </row>
    <row r="22" spans="2:6" s="8" customFormat="1" ht="36">
      <c r="B22" s="20">
        <v>162</v>
      </c>
      <c r="C22" s="21" t="s">
        <v>31</v>
      </c>
      <c r="D22" s="22">
        <v>44656</v>
      </c>
      <c r="E22" s="23">
        <v>7</v>
      </c>
      <c r="F22" s="24" t="s">
        <v>11</v>
      </c>
    </row>
    <row r="23" spans="2:6" s="8" customFormat="1" ht="18">
      <c r="B23" s="20">
        <v>165</v>
      </c>
      <c r="C23" s="21" t="s">
        <v>32</v>
      </c>
      <c r="D23" s="22">
        <v>7514.91</v>
      </c>
      <c r="E23" s="23">
        <v>3</v>
      </c>
      <c r="F23" s="24" t="s">
        <v>8</v>
      </c>
    </row>
    <row r="24" spans="2:6" s="8" customFormat="1" ht="18">
      <c r="B24" s="20">
        <v>175</v>
      </c>
      <c r="C24" s="21" t="s">
        <v>33</v>
      </c>
      <c r="D24" s="22">
        <v>5478.44</v>
      </c>
      <c r="E24" s="23">
        <v>3</v>
      </c>
      <c r="F24" s="24" t="s">
        <v>34</v>
      </c>
    </row>
    <row r="25" spans="2:6" s="8" customFormat="1" ht="36">
      <c r="B25" s="20">
        <v>176</v>
      </c>
      <c r="C25" s="21" t="s">
        <v>35</v>
      </c>
      <c r="D25" s="22">
        <v>12146.83</v>
      </c>
      <c r="E25" s="23">
        <v>3</v>
      </c>
      <c r="F25" s="24" t="s">
        <v>36</v>
      </c>
    </row>
    <row r="26" spans="2:6" s="3" customFormat="1" ht="18">
      <c r="B26" s="4" t="s">
        <v>44</v>
      </c>
      <c r="C26" s="5"/>
      <c r="D26" s="6">
        <f>SUM(D16:D25)</f>
        <v>464297.4</v>
      </c>
      <c r="E26" s="7"/>
      <c r="F26" s="7"/>
    </row>
    <row r="28" spans="1:6" s="15" customFormat="1" ht="24.75">
      <c r="A28" s="9"/>
      <c r="B28" s="9" t="s">
        <v>38</v>
      </c>
      <c r="C28" s="9"/>
      <c r="D28" s="13">
        <f>D26+D15</f>
        <v>954012.1900000001</v>
      </c>
      <c r="E28" s="14"/>
      <c r="F28" s="9"/>
    </row>
    <row r="30" spans="2:6" ht="60" customHeight="1">
      <c r="B30" s="30" t="s">
        <v>41</v>
      </c>
      <c r="C30" s="31"/>
      <c r="D30" s="31"/>
      <c r="E30" s="31"/>
      <c r="F30" s="31"/>
    </row>
  </sheetData>
  <sheetProtection/>
  <mergeCells count="2">
    <mergeCell ref="B15:C15"/>
    <mergeCell ref="B30:F30"/>
  </mergeCells>
  <printOptions/>
  <pageMargins left="0.15748031496062992" right="0.1968503937007874" top="0.1968503937007874" bottom="0.1968503937007874" header="0" footer="0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2018-03-02T14:42:12Z</cp:lastPrinted>
  <dcterms:created xsi:type="dcterms:W3CDTF">2018-03-02T08:16:40Z</dcterms:created>
  <dcterms:modified xsi:type="dcterms:W3CDTF">2018-03-14T14:43:16Z</dcterms:modified>
  <cp:category/>
  <cp:version/>
  <cp:contentType/>
  <cp:contentStatus/>
  <cp:revision>1</cp:revision>
</cp:coreProperties>
</file>